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86E1DD0A-BDF9-467A-8C4E-431A0972D690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definedNames>
    <definedName name="_xlchart.v1.0" hidden="1">Planilha1!$DC$2:$DC$26</definedName>
    <definedName name="_xlchart.v1.1" hidden="1">Planilha1!$DE$2:$DE$26</definedName>
    <definedName name="_xlchart.v1.10" hidden="1">Planilha1!$DC$2:$DC$26</definedName>
    <definedName name="_xlchart.v1.11" hidden="1">Planilha1!$DE$2:$DE$26</definedName>
    <definedName name="_xlchart.v1.2" hidden="1">Planilha1!$DC$2:$DC$26</definedName>
    <definedName name="_xlchart.v1.3" hidden="1">Planilha1!$DE$2:$DE$26</definedName>
    <definedName name="_xlchart.v1.4" hidden="1">Planilha1!$DC$2:$DC$26</definedName>
    <definedName name="_xlchart.v1.5" hidden="1">Planilha1!$DE$2:$DE$26</definedName>
    <definedName name="_xlchart.v1.6" hidden="1">Planilha1!$DC$2:$DC$26</definedName>
    <definedName name="_xlchart.v1.7" hidden="1">Planilha1!$DE$2:$DE$26</definedName>
    <definedName name="_xlchart.v1.8" hidden="1">Planilha1!$DC$2:$DC$26</definedName>
    <definedName name="_xlchart.v1.9" hidden="1">Planilha1!$DE$2:$DE$26</definedName>
  </definedNames>
  <calcPr calcId="191029"/>
  <oleSize ref="B1:EP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<sst xmlns="http://schemas.openxmlformats.org/spreadsheetml/2006/main" count="663" uniqueCount="235">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</sst>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2-4256-B4C1-D746859618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5436384"/>
        <c:axId val="525435072"/>
      </c:barChart>
      <c:catAx>
        <c:axId val="5254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5072"/>
        <c:crosses val="autoZero"/>
        <c:auto val="1"/>
        <c:lblAlgn val="ctr"/>
        <c:lblOffset val="100"/>
        <c:noMultiLvlLbl val="0"/>
      </c:catAx>
      <c:valAx>
        <c:axId val="5254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3-4B64-8B9C-77F95D76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577936"/>
        <c:axId val="295578264"/>
      </c:barChart>
      <c:catAx>
        <c:axId val="2955779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8264"/>
        <c:crosses val="autoZero"/>
        <c:auto val="1"/>
        <c:lblAlgn val="ctr"/>
        <c:lblOffset val="100"/>
        <c:noMultiLvlLbl val="0"/>
      </c:catAx>
      <c:valAx>
        <c:axId val="2955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de imagem do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Planilha1!$AH$2:$AH$8</c:f>
              <c:numCache>
                <c:formatCode>0%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0.13</c:v>
                </c:pt>
                <c:pt idx="3">
                  <c:v>0.11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9C-A291-CB5F6DC563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285304"/>
        <c:axId val="510285632"/>
      </c:lineChart>
      <c:catAx>
        <c:axId val="51028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Próximo</a:t>
                </a:r>
                <a:r>
                  <a:rPr lang="pt-BR" baseline="0"/>
                  <a:t> à 1 imagem negativa, próxima à 7 imagem positiva.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632"/>
        <c:crosses val="autoZero"/>
        <c:auto val="1"/>
        <c:lblAlgn val="ctr"/>
        <c:lblOffset val="100"/>
        <c:noMultiLvlLbl val="0"/>
      </c:catAx>
      <c:valAx>
        <c:axId val="5102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028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  <cx:data id="1">
      <cx:numDim type="val">
        <cx:f>_xlchart.v1.11</cx:f>
      </cx:numDim>
    </cx:data>
  </cx:chartData>
  <cx:chart>
    <cx:title pos="t" align="ctr" overlay="0"/>
    <cx:plotArea>
      <cx:plotAreaRegion>
        <cx:series layoutId="clusteredColumn" uniqueId="{378270EF-AE42-474C-B45F-6D6667F6EB31}" formatIdx="0">
          <cx:dataLabels pos="outEnd">
            <cx:visibility seriesName="0" categoryName="0" value="1"/>
          </cx:dataLabels>
          <cx:dataId val="0"/>
          <cx:layoutPr>
            <cx:binning intervalClosed="r"/>
          </cx:layoutPr>
        </cx:series>
        <cx:series layoutId="clusteredColumn" hidden="1" uniqueId="{2881CB97-159B-4339-943C-990D8B715E47}" formatIdx="1">
          <cx:dataLabels pos="outEnd">
            <cx:visibility seriesName="0" categoryName="0" value="1"/>
          </cx:dataLabels>
          <cx:dataId val="1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microsoft.com/office/2014/relationships/chartEx" Target="../charts/chartEx1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114300</xdr:colOff>
      <xdr:row>2</xdr:row>
      <xdr:rowOff>0</xdr:rowOff>
    </xdr:from>
    <xdr:to>
      <xdr:col>93</xdr:col>
      <xdr:colOff>419100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110</xdr:col>
      <xdr:colOff>251460</xdr:colOff>
      <xdr:row>3</xdr:row>
      <xdr:rowOff>171450</xdr:rowOff>
    </xdr:from>
    <xdr:to>
      <xdr:col>117</xdr:col>
      <xdr:colOff>556260</xdr:colOff>
      <xdr:row>18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>
              <a:extLst>
                <a:ext uri="{FF2B5EF4-FFF2-40B4-BE49-F238E27FC236}">
                  <a16:creationId xmlns:a16="http://schemas.microsoft.com/office/drawing/2014/main" id="{C3A05C05-3054-44EC-8847-CB6F4D34397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605140" y="72009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126</xdr:col>
      <xdr:colOff>297180</xdr:colOff>
      <xdr:row>5</xdr:row>
      <xdr:rowOff>41910</xdr:rowOff>
    </xdr:from>
    <xdr:to>
      <xdr:col>133</xdr:col>
      <xdr:colOff>601980</xdr:colOff>
      <xdr:row>20</xdr:row>
      <xdr:rowOff>41910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9E37130-7C40-4A11-93E5-E2146A0AF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138</xdr:col>
      <xdr:colOff>15240</xdr:colOff>
      <xdr:row>15</xdr:row>
      <xdr:rowOff>11430</xdr:rowOff>
    </xdr:from>
    <xdr:to>
      <xdr:col>145</xdr:col>
      <xdr:colOff>320040</xdr:colOff>
      <xdr:row>30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15556595-75DB-4CAF-B1F3-D24BD4E0AE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266700</xdr:colOff>
      <xdr:row>10</xdr:row>
      <xdr:rowOff>26670</xdr:rowOff>
    </xdr:from>
    <xdr:to>
      <xdr:col>34</xdr:col>
      <xdr:colOff>571500</xdr:colOff>
      <xdr:row>25</xdr:row>
      <xdr:rowOff>26670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F60C767-16A0-458E-878E-203E373B7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EK125"/>
  <sheetViews>
    <sheetView tabSelected="1" topLeftCell="R1" workbookViewId="0">
      <selection activeCell="AH2" sqref="AH2:AH8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</cols>
  <sheetData>
    <row r="1" spans="2:14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</row>
    <row r="2" spans="2:14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H2" s="15">
        <v>0.02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P2" s="1">
        <v>15</v>
      </c>
      <c r="DR2" s="1" t="s">
        <v>176</v>
      </c>
      <c r="EF2" s="1">
        <v>3</v>
      </c>
      <c r="EG2" s="1">
        <v>6</v>
      </c>
    </row>
    <row r="3" spans="2:14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H3" s="15">
        <v>0.02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</row>
    <row r="4" spans="2:14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H4" s="15">
        <v>0.13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BD4" s="1">
        <v>2</v>
      </c>
      <c r="BE4" s="7">
        <v>3</v>
      </c>
      <c r="BG4">
        <v>5</v>
      </c>
      <c r="BH4">
        <v>17</v>
      </c>
      <c r="BI4" s="2">
        <f t="shared" ref="BI4:BI8" si="5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6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7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8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</row>
    <row r="5" spans="2:14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H5" s="15">
        <v>0.11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9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BD5" s="1">
        <v>5</v>
      </c>
      <c r="BE5" s="7">
        <v>4</v>
      </c>
      <c r="BG5">
        <v>4</v>
      </c>
      <c r="BH5">
        <v>30</v>
      </c>
      <c r="BI5" s="2">
        <f t="shared" si="5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6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7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8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0">DU5/$DU$37</f>
        <v>0.23728813559322035</v>
      </c>
      <c r="EF5" s="1">
        <v>2</v>
      </c>
      <c r="EG5" s="1">
        <v>4</v>
      </c>
      <c r="EI5" t="s">
        <v>233</v>
      </c>
    </row>
    <row r="6" spans="2:14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H6" s="15">
        <v>0.24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9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BD6" s="1">
        <v>3</v>
      </c>
      <c r="BE6" s="7">
        <v>3</v>
      </c>
      <c r="BG6">
        <v>3</v>
      </c>
      <c r="BH6">
        <v>21</v>
      </c>
      <c r="BI6" s="2">
        <f t="shared" si="5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6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7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8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P6" s="1">
        <v>10</v>
      </c>
      <c r="DR6" s="1">
        <v>13</v>
      </c>
      <c r="DT6" t="s">
        <v>204</v>
      </c>
      <c r="DU6">
        <v>4</v>
      </c>
      <c r="DV6" s="2">
        <f t="shared" si="10"/>
        <v>3.3898305084745763E-2</v>
      </c>
      <c r="EF6" s="1">
        <v>3</v>
      </c>
      <c r="EG6" s="1">
        <v>3</v>
      </c>
    </row>
    <row r="7" spans="2:14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1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H7" s="15">
        <v>0.26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BD7" s="1">
        <v>4</v>
      </c>
      <c r="BE7" s="7">
        <v>1</v>
      </c>
      <c r="BG7">
        <v>2</v>
      </c>
      <c r="BH7">
        <v>20</v>
      </c>
      <c r="BI7" s="2">
        <f t="shared" si="5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6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7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8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P7" s="1">
        <v>10</v>
      </c>
      <c r="DR7" s="1">
        <v>9</v>
      </c>
      <c r="DT7" t="s">
        <v>205</v>
      </c>
      <c r="DU7">
        <v>2</v>
      </c>
      <c r="DV7" s="2">
        <f t="shared" si="10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</row>
    <row r="8" spans="2:14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1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H8" s="15">
        <v>0.23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BD8" s="1">
        <v>5</v>
      </c>
      <c r="BE8" s="7">
        <v>1</v>
      </c>
      <c r="BG8">
        <v>1</v>
      </c>
      <c r="BH8">
        <v>26</v>
      </c>
      <c r="BI8" s="2">
        <f t="shared" si="5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6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7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8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P8" s="1">
        <v>10</v>
      </c>
      <c r="DR8" s="1">
        <v>10</v>
      </c>
      <c r="DT8" t="s">
        <v>170</v>
      </c>
      <c r="DU8">
        <v>26</v>
      </c>
      <c r="DV8" s="2">
        <f t="shared" si="10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2">EJ8/$EJ$14</f>
        <v>0.19491525423728814</v>
      </c>
    </row>
    <row r="9" spans="2:14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1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6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7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8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P9" s="1">
        <v>20</v>
      </c>
      <c r="DR9" s="11">
        <v>25</v>
      </c>
      <c r="DT9" t="s">
        <v>206</v>
      </c>
      <c r="DU9">
        <v>2</v>
      </c>
      <c r="DV9" s="2">
        <f t="shared" si="10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2"/>
        <v>0.33050847457627119</v>
      </c>
    </row>
    <row r="10" spans="2:14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1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7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8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0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2"/>
        <v>0.17796610169491525</v>
      </c>
    </row>
    <row r="11" spans="2:14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1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7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8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0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2"/>
        <v>2.5423728813559324E-2</v>
      </c>
    </row>
    <row r="12" spans="2:14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1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K12" s="1" t="s">
        <v>14</v>
      </c>
      <c r="BL12" s="9" t="s">
        <v>9</v>
      </c>
      <c r="BU12" s="1">
        <v>1</v>
      </c>
      <c r="BV12" s="10">
        <v>3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7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8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0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2"/>
        <v>8.4745762711864403E-2</v>
      </c>
    </row>
    <row r="13" spans="2:14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K13" s="1" t="s">
        <v>9</v>
      </c>
      <c r="BL13" s="9" t="s">
        <v>9</v>
      </c>
      <c r="BU13" s="1">
        <v>3</v>
      </c>
      <c r="BV13" s="10">
        <v>5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7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8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0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2"/>
        <v>0.10169491525423729</v>
      </c>
    </row>
    <row r="14" spans="2:14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K14" s="1" t="s">
        <v>9</v>
      </c>
      <c r="BL14" s="9" t="s">
        <v>9</v>
      </c>
      <c r="BU14" s="1">
        <v>1</v>
      </c>
      <c r="BV14" s="10">
        <v>5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7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8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0"/>
        <v>2.5423728813559324E-2</v>
      </c>
      <c r="EF14" s="1">
        <v>6</v>
      </c>
      <c r="EG14" s="1">
        <v>2</v>
      </c>
      <c r="EJ14">
        <f>SUM(EJ7:EJ13)</f>
        <v>118</v>
      </c>
    </row>
    <row r="15" spans="2:14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K15" s="1" t="s">
        <v>9</v>
      </c>
      <c r="BL15" s="9" t="s">
        <v>9</v>
      </c>
      <c r="BU15" s="1">
        <v>1</v>
      </c>
      <c r="BV15" s="10">
        <v>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7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8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P15" s="1">
        <v>20</v>
      </c>
      <c r="DR15" s="1">
        <v>14</v>
      </c>
      <c r="DT15" t="s">
        <v>211</v>
      </c>
      <c r="DU15">
        <v>1</v>
      </c>
      <c r="DV15" s="2">
        <f t="shared" si="10"/>
        <v>8.4745762711864406E-3</v>
      </c>
      <c r="EF15" s="1" t="s">
        <v>230</v>
      </c>
      <c r="EG15" s="1">
        <v>4</v>
      </c>
    </row>
    <row r="16" spans="2:14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K16" s="1" t="s">
        <v>9</v>
      </c>
      <c r="BL16" s="9" t="s">
        <v>9</v>
      </c>
      <c r="BU16" s="1">
        <v>1</v>
      </c>
      <c r="BV16" s="10">
        <v>4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8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0"/>
        <v>8.4745762711864406E-3</v>
      </c>
      <c r="EF16" s="1" t="s">
        <v>229</v>
      </c>
      <c r="EG16" s="1">
        <v>3</v>
      </c>
    </row>
    <row r="17" spans="2:13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K17" s="1" t="s">
        <v>9</v>
      </c>
      <c r="BL17" s="9" t="s">
        <v>9</v>
      </c>
      <c r="BU17" s="1">
        <v>2</v>
      </c>
      <c r="BV17" s="10">
        <v>4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8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0"/>
        <v>1.6949152542372881E-2</v>
      </c>
      <c r="EF17" s="1">
        <v>3</v>
      </c>
      <c r="EG17" s="1">
        <v>2</v>
      </c>
    </row>
    <row r="18" spans="2:13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8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0"/>
        <v>2.5423728813559324E-2</v>
      </c>
      <c r="EF18" s="1" t="s">
        <v>230</v>
      </c>
      <c r="EG18" s="1">
        <v>4</v>
      </c>
    </row>
    <row r="19" spans="2:13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8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0"/>
        <v>8.4745762711864406E-3</v>
      </c>
      <c r="EF19" s="1">
        <v>6</v>
      </c>
      <c r="EG19" s="1">
        <v>2</v>
      </c>
    </row>
    <row r="20" spans="2:13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8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0"/>
        <v>1.6949152542372881E-2</v>
      </c>
      <c r="EF20" s="1" t="s">
        <v>229</v>
      </c>
      <c r="EG20" s="1">
        <v>4</v>
      </c>
    </row>
    <row r="21" spans="2:13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8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0"/>
        <v>8.4745762711864406E-3</v>
      </c>
      <c r="EF21" s="1">
        <v>4</v>
      </c>
      <c r="EG21" s="1">
        <v>5</v>
      </c>
    </row>
    <row r="22" spans="2:13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8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0"/>
        <v>8.4745762711864406E-3</v>
      </c>
      <c r="EF22" s="1">
        <v>4</v>
      </c>
      <c r="EG22" s="1">
        <v>6</v>
      </c>
    </row>
    <row r="23" spans="2:13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8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0"/>
        <v>8.4745762711864406E-3</v>
      </c>
      <c r="EF23" s="1">
        <v>4</v>
      </c>
      <c r="EG23" s="1" t="s">
        <v>230</v>
      </c>
    </row>
    <row r="24" spans="2:13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8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0"/>
        <v>2.5423728813559324E-2</v>
      </c>
      <c r="EF24" s="1" t="s">
        <v>230</v>
      </c>
      <c r="EG24" s="1">
        <v>2</v>
      </c>
    </row>
    <row r="25" spans="2:13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8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0"/>
        <v>8.4745762711864406E-3</v>
      </c>
      <c r="EF25" s="1">
        <v>4</v>
      </c>
      <c r="EG25" s="1">
        <v>3</v>
      </c>
    </row>
    <row r="26" spans="2:13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8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0"/>
        <v>8.4745762711864406E-3</v>
      </c>
      <c r="EF26" s="1">
        <v>3</v>
      </c>
      <c r="EG26" s="1">
        <v>3</v>
      </c>
    </row>
    <row r="27" spans="2:13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8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0"/>
        <v>8.4745762711864406E-3</v>
      </c>
      <c r="EF27" s="1">
        <v>3</v>
      </c>
      <c r="EG27" s="1" t="s">
        <v>230</v>
      </c>
    </row>
    <row r="28" spans="2:13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8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0"/>
        <v>8.4745762711864406E-3</v>
      </c>
      <c r="EF28" s="1" t="s">
        <v>230</v>
      </c>
      <c r="EG28" s="1">
        <v>2</v>
      </c>
    </row>
    <row r="29" spans="2:13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8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0"/>
        <v>2.5423728813559324E-2</v>
      </c>
      <c r="EF29" s="1">
        <v>3</v>
      </c>
      <c r="EG29" s="1">
        <v>3</v>
      </c>
    </row>
    <row r="30" spans="2:13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8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0"/>
        <v>8.4745762711864406E-3</v>
      </c>
      <c r="EF30" s="1">
        <v>2</v>
      </c>
      <c r="EG30" s="1">
        <v>4</v>
      </c>
    </row>
    <row r="31" spans="2:13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8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0"/>
        <v>2.5423728813559324E-2</v>
      </c>
      <c r="EF31" s="1">
        <v>2</v>
      </c>
      <c r="EG31" s="1">
        <v>2</v>
      </c>
    </row>
    <row r="32" spans="2:13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8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0"/>
        <v>1.6949152542372881E-2</v>
      </c>
      <c r="EF32" s="1">
        <v>6</v>
      </c>
      <c r="EG32" s="1">
        <v>6</v>
      </c>
    </row>
    <row r="33" spans="2:13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0"/>
        <v>3.3898305084745763E-2</v>
      </c>
      <c r="EF33" s="1">
        <v>3</v>
      </c>
      <c r="EG33" s="1" t="s">
        <v>230</v>
      </c>
    </row>
    <row r="34" spans="2:13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0"/>
        <v>8.4745762711864406E-3</v>
      </c>
      <c r="EF34" s="1">
        <v>3</v>
      </c>
      <c r="EG34" s="1" t="s">
        <v>230</v>
      </c>
    </row>
    <row r="35" spans="2:13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</row>
    <row r="36" spans="2:13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</row>
    <row r="37" spans="2:13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</row>
    <row r="38" spans="2:13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</row>
    <row r="39" spans="2:13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</row>
    <row r="40" spans="2:13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</row>
    <row r="41" spans="2:13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</row>
    <row r="42" spans="2:13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</row>
    <row r="43" spans="2:13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</row>
    <row r="44" spans="2:13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</row>
    <row r="45" spans="2:13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</row>
    <row r="46" spans="2:13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</row>
    <row r="47" spans="2:13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</row>
    <row r="48" spans="2:13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</row>
    <row r="49" spans="2:13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</row>
    <row r="50" spans="2:13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</row>
    <row r="51" spans="2:13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</row>
    <row r="52" spans="2:13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</row>
    <row r="53" spans="2:13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</row>
    <row r="54" spans="2:13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</row>
    <row r="55" spans="2:13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</row>
    <row r="56" spans="2:13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</row>
    <row r="57" spans="2:13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</row>
    <row r="58" spans="2:13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</row>
    <row r="59" spans="2:13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</row>
    <row r="60" spans="2:13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</row>
    <row r="61" spans="2:13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</row>
    <row r="62" spans="2:13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</row>
    <row r="63" spans="2:13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</row>
    <row r="64" spans="2:13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2020-06-20T18:29:58Z</dcterms:modified>
</cp:coreProperties>
</file>